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filterPrivacy="1" defaultThemeVersion="124226"/>
  <xr:revisionPtr revIDLastSave="0" documentId="13_ncr:1_{AEDAB741-3EDD-C948-B65F-1CA9A9ED94B0}" xr6:coauthVersionLast="37" xr6:coauthVersionMax="37" xr10:uidLastSave="{00000000-0000-0000-0000-000000000000}"/>
  <bookViews>
    <workbookView xWindow="0" yWindow="740" windowWidth="29400" windowHeight="17080" xr2:uid="{00000000-000D-0000-FFFF-FFFF00000000}"/>
  </bookViews>
  <sheets>
    <sheet name="FPIS 2023-24" sheetId="1" r:id="rId1"/>
  </sheets>
  <calcPr calcId="179021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D27" i="1"/>
</calcChain>
</file>

<file path=xl/sharedStrings.xml><?xml version="1.0" encoding="utf-8"?>
<sst xmlns="http://schemas.openxmlformats.org/spreadsheetml/2006/main" count="96" uniqueCount="55">
  <si>
    <t>S.No</t>
  </si>
  <si>
    <t xml:space="preserve">Complication </t>
  </si>
  <si>
    <t xml:space="preserve">Death </t>
  </si>
  <si>
    <t>Failure</t>
  </si>
  <si>
    <t>Death</t>
  </si>
  <si>
    <t>COMPLICATION</t>
  </si>
  <si>
    <t xml:space="preserve">DEATH </t>
  </si>
  <si>
    <t>FAILURE</t>
  </si>
  <si>
    <t>Total Amount</t>
  </si>
  <si>
    <t>Amount</t>
  </si>
  <si>
    <t xml:space="preserve">Amount </t>
  </si>
  <si>
    <t xml:space="preserve">No of  old pending  Complication Claims  from previous years not paid </t>
  </si>
  <si>
    <t xml:space="preserve">No of  old pending  Death Claims  from previous years not paid </t>
  </si>
  <si>
    <t xml:space="preserve">No of  old pending  Failure  Claims  from previous years not paid </t>
  </si>
  <si>
    <t>"Doubling the quantum of FPIS compensation as per Hon'ble SC directives " done by the state (Yes/No)</t>
  </si>
  <si>
    <t>Name of Districts</t>
  </si>
  <si>
    <t xml:space="preserve"> Family Planning Indemnity Scheme (FY 2023-24)</t>
  </si>
  <si>
    <t xml:space="preserve">OUTSTANDING CLAIMS  from previous years (before 1st April 2023) </t>
  </si>
  <si>
    <t>CLAIMS PAID (FY 2023-24)</t>
  </si>
  <si>
    <t xml:space="preserve"> CLAIMS REJECTED (FY 2023-24)</t>
  </si>
  <si>
    <t>No. of Fresh/new  Complication Claims submitted in 2023-24 paid</t>
  </si>
  <si>
    <t>No. of  outstanding   Complication Claims from previous years  paid in 2023-24</t>
  </si>
  <si>
    <t>No. of Fresh/new Death Claims submitted in 2023-24 paid</t>
  </si>
  <si>
    <t>No. of  outstanding Death Claims from previous years  paid in 2023-24</t>
  </si>
  <si>
    <t>No. of Fresh/new  Failure Claims submitted in 2023-24 paid</t>
  </si>
  <si>
    <t>No. of  outstanding  Failure Claims from previous years  paid in 2023-24</t>
  </si>
  <si>
    <t xml:space="preserve"> No. of  Complication Claims (submitted in year 2023-24) not paid </t>
  </si>
  <si>
    <t xml:space="preserve"> No. of  Death Claims (submitted in year  2023-24) not paid </t>
  </si>
  <si>
    <t xml:space="preserve"> No. of  Failure  Claims (submitted in year 2023-24) not paid </t>
  </si>
  <si>
    <t>FRESH/NEW CLAIMS SUBMITTED IN FY 2023-24   
 (1st April 2023 -31st March 2024)</t>
  </si>
  <si>
    <t>OUTSTANDING CLAIMS TILL 31st MARCH 2024</t>
  </si>
  <si>
    <t>Bhagalpur</t>
  </si>
  <si>
    <t>Champaran west</t>
  </si>
  <si>
    <t>Gaya</t>
  </si>
  <si>
    <t>Munger</t>
  </si>
  <si>
    <t>Kaimur</t>
  </si>
  <si>
    <t>Sitamarhi</t>
  </si>
  <si>
    <t>Gopalganj</t>
  </si>
  <si>
    <t>Katihar</t>
  </si>
  <si>
    <t>Patna</t>
  </si>
  <si>
    <t>Jehanabad</t>
  </si>
  <si>
    <t>Rohtas</t>
  </si>
  <si>
    <t>Lakhisarai</t>
  </si>
  <si>
    <t>Saharsha</t>
  </si>
  <si>
    <t>Samastipur</t>
  </si>
  <si>
    <t>Nalanda</t>
  </si>
  <si>
    <t>Madhubani</t>
  </si>
  <si>
    <t>Purnia</t>
  </si>
  <si>
    <t>Buxar</t>
  </si>
  <si>
    <t>Nawada</t>
  </si>
  <si>
    <t>Supaul</t>
  </si>
  <si>
    <t>Muzaffarpur</t>
  </si>
  <si>
    <t>East Champaran</t>
  </si>
  <si>
    <t>Yes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</si>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</sst>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918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0"/>
  <sheetViews>
    <sheetView tabSelected="1" topLeftCell="R4" zoomScale="110" zoomScaleNormal="110" workbookViewId="0">
      <selection activeCell="AE9" sqref="AE9"/>
    </sheetView>
  </sheetViews>
  <sheetFormatPr baseColWidth="10" defaultColWidth="8.83203125" defaultRowHeight="15" x14ac:dyDescent="0.2"/>
  <cols>
    <col min="1" max="1" width="9.1640625" style="3"/>
    <col min="2" max="2" width="28.5" customWidth="1"/>
    <col min="4" max="14" width="9" bestFit="1" customWidth="1"/>
    <col min="15" max="15" width="10.5" customWidth="1"/>
    <col min="16" max="18" width="9" bestFit="1" customWidth="1"/>
    <col min="19" max="19" width="12.33203125" bestFit="1" customWidth="1"/>
    <col min="20" max="20" width="9" bestFit="1" customWidth="1"/>
    <col min="21" max="21" width="12.33203125" customWidth="1"/>
    <col min="22" max="36" width="9" bestFit="1" customWidth="1"/>
    <col min="37" max="37" width="10.33203125" customWidth="1"/>
    <col min="38" max="38" width="9" bestFit="1" customWidth="1"/>
    <col min="39" max="39" width="10.33203125" customWidth="1"/>
  </cols>
  <sheetData>
    <row r="1" spans="1:39" s="4" customFormat="1" ht="39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s="4" customFormat="1" ht="100.5" customHeight="1" x14ac:dyDescent="0.15">
      <c r="A2" s="12" t="s">
        <v>0</v>
      </c>
      <c r="B2" s="12" t="s">
        <v>15</v>
      </c>
      <c r="C2" s="13" t="s">
        <v>14</v>
      </c>
      <c r="D2" s="17" t="s">
        <v>29</v>
      </c>
      <c r="E2" s="18"/>
      <c r="F2" s="19"/>
      <c r="G2" s="23" t="s">
        <v>17</v>
      </c>
      <c r="H2" s="24"/>
      <c r="I2" s="25"/>
      <c r="J2" s="14" t="s">
        <v>18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5" t="s">
        <v>19</v>
      </c>
      <c r="W2" s="15"/>
      <c r="X2" s="15"/>
      <c r="Y2" s="15"/>
      <c r="Z2" s="15"/>
      <c r="AA2" s="15"/>
      <c r="AB2" s="16" t="s">
        <v>30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1:39" s="4" customFormat="1" ht="90" customHeight="1" x14ac:dyDescent="0.15">
      <c r="A3" s="12"/>
      <c r="B3" s="12"/>
      <c r="C3" s="13"/>
      <c r="D3" s="20"/>
      <c r="E3" s="21"/>
      <c r="F3" s="22"/>
      <c r="G3" s="26"/>
      <c r="H3" s="27"/>
      <c r="I3" s="28"/>
      <c r="J3" s="14" t="s">
        <v>1</v>
      </c>
      <c r="K3" s="14"/>
      <c r="L3" s="14"/>
      <c r="M3" s="14"/>
      <c r="N3" s="14" t="s">
        <v>4</v>
      </c>
      <c r="O3" s="14"/>
      <c r="P3" s="14"/>
      <c r="Q3" s="14"/>
      <c r="R3" s="14" t="s">
        <v>3</v>
      </c>
      <c r="S3" s="14"/>
      <c r="T3" s="14"/>
      <c r="U3" s="14"/>
      <c r="V3" s="15"/>
      <c r="W3" s="15"/>
      <c r="X3" s="15"/>
      <c r="Y3" s="15"/>
      <c r="Z3" s="15"/>
      <c r="AA3" s="15"/>
      <c r="AB3" s="16" t="s">
        <v>5</v>
      </c>
      <c r="AC3" s="16"/>
      <c r="AD3" s="16"/>
      <c r="AE3" s="16"/>
      <c r="AF3" s="16" t="s">
        <v>6</v>
      </c>
      <c r="AG3" s="16"/>
      <c r="AH3" s="16"/>
      <c r="AI3" s="16"/>
      <c r="AJ3" s="16" t="s">
        <v>7</v>
      </c>
      <c r="AK3" s="16"/>
      <c r="AL3" s="16"/>
      <c r="AM3" s="16"/>
    </row>
    <row r="4" spans="1:39" s="4" customFormat="1" ht="167.25" customHeight="1" x14ac:dyDescent="0.15">
      <c r="A4" s="12"/>
      <c r="B4" s="12"/>
      <c r="C4" s="13"/>
      <c r="D4" s="8" t="s">
        <v>1</v>
      </c>
      <c r="E4" s="8" t="s">
        <v>2</v>
      </c>
      <c r="F4" s="8" t="s">
        <v>3</v>
      </c>
      <c r="G4" s="9" t="s">
        <v>1</v>
      </c>
      <c r="H4" s="9" t="s">
        <v>2</v>
      </c>
      <c r="I4" s="9" t="s">
        <v>3</v>
      </c>
      <c r="J4" s="5" t="s">
        <v>20</v>
      </c>
      <c r="K4" s="5" t="s">
        <v>8</v>
      </c>
      <c r="L4" s="5" t="s">
        <v>21</v>
      </c>
      <c r="M4" s="5" t="s">
        <v>8</v>
      </c>
      <c r="N4" s="5" t="s">
        <v>22</v>
      </c>
      <c r="O4" s="5" t="s">
        <v>8</v>
      </c>
      <c r="P4" s="5" t="s">
        <v>23</v>
      </c>
      <c r="Q4" s="5" t="s">
        <v>8</v>
      </c>
      <c r="R4" s="5" t="s">
        <v>24</v>
      </c>
      <c r="S4" s="5" t="s">
        <v>8</v>
      </c>
      <c r="T4" s="5" t="s">
        <v>25</v>
      </c>
      <c r="U4" s="5" t="s">
        <v>8</v>
      </c>
      <c r="V4" s="6" t="s">
        <v>1</v>
      </c>
      <c r="W4" s="6" t="s">
        <v>9</v>
      </c>
      <c r="X4" s="6" t="s">
        <v>2</v>
      </c>
      <c r="Y4" s="6" t="s">
        <v>10</v>
      </c>
      <c r="Z4" s="6" t="s">
        <v>3</v>
      </c>
      <c r="AA4" s="6" t="s">
        <v>9</v>
      </c>
      <c r="AB4" s="7" t="s">
        <v>26</v>
      </c>
      <c r="AC4" s="7" t="s">
        <v>9</v>
      </c>
      <c r="AD4" s="7" t="s">
        <v>11</v>
      </c>
      <c r="AE4" s="7" t="s">
        <v>9</v>
      </c>
      <c r="AF4" s="7" t="s">
        <v>27</v>
      </c>
      <c r="AG4" s="7" t="s">
        <v>9</v>
      </c>
      <c r="AH4" s="7" t="s">
        <v>12</v>
      </c>
      <c r="AI4" s="7" t="s">
        <v>9</v>
      </c>
      <c r="AJ4" s="7" t="s">
        <v>28</v>
      </c>
      <c r="AK4" s="7" t="s">
        <v>9</v>
      </c>
      <c r="AL4" s="7" t="s">
        <v>13</v>
      </c>
      <c r="AM4" s="7" t="s">
        <v>9</v>
      </c>
    </row>
    <row r="5" spans="1:39" x14ac:dyDescent="0.2">
      <c r="A5" s="29">
        <v>1</v>
      </c>
      <c r="B5" s="30" t="s">
        <v>31</v>
      </c>
      <c r="C5" s="10" t="s">
        <v>53</v>
      </c>
      <c r="D5" s="10"/>
      <c r="E5" s="10">
        <v>1</v>
      </c>
      <c r="F5" s="10">
        <v>11</v>
      </c>
      <c r="G5" s="10">
        <v>0</v>
      </c>
      <c r="H5" s="10">
        <v>0</v>
      </c>
      <c r="I5" s="10">
        <v>2</v>
      </c>
      <c r="J5" s="1"/>
      <c r="K5" s="1"/>
      <c r="L5" s="1"/>
      <c r="M5" s="1"/>
      <c r="N5" s="1">
        <v>1</v>
      </c>
      <c r="O5" s="1">
        <v>200000</v>
      </c>
      <c r="P5" s="1"/>
      <c r="Q5" s="1"/>
      <c r="R5" s="1">
        <v>6</v>
      </c>
      <c r="S5" s="1">
        <v>180000</v>
      </c>
      <c r="T5" s="1">
        <v>2</v>
      </c>
      <c r="U5" s="1">
        <v>60000</v>
      </c>
      <c r="V5" s="1"/>
      <c r="W5" s="1"/>
      <c r="X5" s="1"/>
      <c r="Y5" s="1"/>
      <c r="Z5" s="1">
        <v>1</v>
      </c>
      <c r="AA5" s="1">
        <v>30000</v>
      </c>
      <c r="AB5" s="1"/>
      <c r="AC5" s="1"/>
      <c r="AD5" s="1"/>
      <c r="AE5" s="1"/>
      <c r="AF5" s="1"/>
      <c r="AG5" s="1"/>
      <c r="AH5" s="1"/>
      <c r="AI5" s="1"/>
      <c r="AJ5" s="1">
        <v>4</v>
      </c>
      <c r="AK5" s="1">
        <v>120000</v>
      </c>
      <c r="AL5" s="1"/>
      <c r="AM5" s="1"/>
    </row>
    <row r="6" spans="1:39" x14ac:dyDescent="0.2">
      <c r="A6" s="29">
        <v>2</v>
      </c>
      <c r="B6" s="30" t="s">
        <v>32</v>
      </c>
      <c r="C6" s="10" t="s">
        <v>53</v>
      </c>
      <c r="D6" s="10"/>
      <c r="E6" s="10"/>
      <c r="F6" s="10"/>
      <c r="G6" s="10">
        <v>1</v>
      </c>
      <c r="H6" s="10">
        <v>0</v>
      </c>
      <c r="I6" s="10">
        <v>2</v>
      </c>
      <c r="J6" s="1"/>
      <c r="K6" s="1"/>
      <c r="L6" s="1"/>
      <c r="M6" s="1"/>
      <c r="N6" s="1"/>
      <c r="O6" s="1"/>
      <c r="P6" s="1"/>
      <c r="Q6" s="1"/>
      <c r="R6" s="1"/>
      <c r="S6" s="1"/>
      <c r="T6" s="1">
        <v>2</v>
      </c>
      <c r="U6" s="1">
        <v>60000</v>
      </c>
      <c r="V6" s="1">
        <v>1</v>
      </c>
      <c r="W6" s="1">
        <v>25000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">
      <c r="A7" s="29">
        <v>3</v>
      </c>
      <c r="B7" s="30" t="s">
        <v>33</v>
      </c>
      <c r="C7" s="10" t="s">
        <v>53</v>
      </c>
      <c r="D7" s="10"/>
      <c r="E7" s="10"/>
      <c r="F7" s="10"/>
      <c r="G7" s="10">
        <v>0</v>
      </c>
      <c r="H7" s="10">
        <v>1</v>
      </c>
      <c r="I7" s="10">
        <v>0</v>
      </c>
      <c r="J7" s="1"/>
      <c r="K7" s="1"/>
      <c r="L7" s="1"/>
      <c r="M7" s="1"/>
      <c r="N7" s="1"/>
      <c r="O7" s="1"/>
      <c r="P7" s="1">
        <v>1</v>
      </c>
      <c r="Q7" s="1">
        <v>200000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">
      <c r="A8" s="29">
        <v>4</v>
      </c>
      <c r="B8" s="30" t="s">
        <v>34</v>
      </c>
      <c r="C8" s="10" t="s">
        <v>53</v>
      </c>
      <c r="D8" s="10"/>
      <c r="E8" s="10"/>
      <c r="F8" s="10"/>
      <c r="G8" s="10">
        <v>0</v>
      </c>
      <c r="H8" s="10">
        <v>0</v>
      </c>
      <c r="I8" s="10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>
        <v>5</v>
      </c>
      <c r="AM8" s="1">
        <v>150000</v>
      </c>
    </row>
    <row r="9" spans="1:39" x14ac:dyDescent="0.2">
      <c r="A9" s="29">
        <v>5</v>
      </c>
      <c r="B9" s="30" t="s">
        <v>35</v>
      </c>
      <c r="C9" s="10" t="s">
        <v>53</v>
      </c>
      <c r="D9" s="10"/>
      <c r="E9" s="10">
        <v>1</v>
      </c>
      <c r="F9" s="10">
        <v>3</v>
      </c>
      <c r="G9" s="10">
        <v>0</v>
      </c>
      <c r="H9" s="10">
        <v>0</v>
      </c>
      <c r="I9" s="10">
        <v>4</v>
      </c>
      <c r="J9" s="1"/>
      <c r="K9" s="1"/>
      <c r="L9" s="1"/>
      <c r="M9" s="1"/>
      <c r="N9" s="1"/>
      <c r="O9" s="1"/>
      <c r="P9" s="1">
        <v>1</v>
      </c>
      <c r="Q9" s="1">
        <v>200000</v>
      </c>
      <c r="R9" s="1">
        <v>1</v>
      </c>
      <c r="S9" s="1">
        <v>30000</v>
      </c>
      <c r="T9" s="1"/>
      <c r="U9" s="1"/>
      <c r="V9" s="1"/>
      <c r="W9" s="1"/>
      <c r="X9" s="1"/>
      <c r="Y9" s="1"/>
      <c r="Z9" s="1">
        <v>2</v>
      </c>
      <c r="AA9" s="1">
        <v>60000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30000</v>
      </c>
      <c r="AL9" s="1">
        <v>3</v>
      </c>
      <c r="AM9" s="1">
        <v>90000</v>
      </c>
    </row>
    <row r="10" spans="1:39" x14ac:dyDescent="0.2">
      <c r="A10" s="29">
        <v>6</v>
      </c>
      <c r="B10" s="30" t="s">
        <v>36</v>
      </c>
      <c r="C10" s="10" t="s">
        <v>53</v>
      </c>
      <c r="D10" s="10"/>
      <c r="E10" s="10"/>
      <c r="F10" s="10"/>
      <c r="G10" s="10">
        <v>0</v>
      </c>
      <c r="H10" s="10">
        <v>1</v>
      </c>
      <c r="I10" s="10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>
        <v>1</v>
      </c>
      <c r="AI10" s="1">
        <v>200000</v>
      </c>
      <c r="AJ10" s="1"/>
      <c r="AK10" s="1"/>
      <c r="AL10" s="1">
        <v>1</v>
      </c>
      <c r="AM10" s="1">
        <v>30000</v>
      </c>
    </row>
    <row r="11" spans="1:39" x14ac:dyDescent="0.2">
      <c r="A11" s="29">
        <v>7</v>
      </c>
      <c r="B11" s="30" t="s">
        <v>37</v>
      </c>
      <c r="C11" s="10" t="s">
        <v>53</v>
      </c>
      <c r="D11" s="10"/>
      <c r="E11" s="10"/>
      <c r="F11" s="10"/>
      <c r="G11" s="10">
        <v>0</v>
      </c>
      <c r="H11" s="10">
        <v>1</v>
      </c>
      <c r="I11" s="10">
        <v>0</v>
      </c>
      <c r="J11" s="1"/>
      <c r="K11" s="1"/>
      <c r="L11" s="1"/>
      <c r="M11" s="1"/>
      <c r="N11" s="1"/>
      <c r="O11" s="1"/>
      <c r="P11" s="1">
        <v>1</v>
      </c>
      <c r="Q11" s="1">
        <v>200000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x14ac:dyDescent="0.2">
      <c r="A12" s="29">
        <v>8</v>
      </c>
      <c r="B12" s="30" t="s">
        <v>38</v>
      </c>
      <c r="C12" s="10" t="s">
        <v>53</v>
      </c>
      <c r="D12" s="10"/>
      <c r="E12" s="10"/>
      <c r="F12" s="10"/>
      <c r="G12" s="10">
        <v>0</v>
      </c>
      <c r="H12" s="10">
        <v>1</v>
      </c>
      <c r="I12" s="10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>
        <v>1</v>
      </c>
      <c r="Y12" s="1">
        <v>200000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x14ac:dyDescent="0.2">
      <c r="A13" s="29">
        <v>9</v>
      </c>
      <c r="B13" s="30" t="s">
        <v>39</v>
      </c>
      <c r="C13" s="10" t="s">
        <v>53</v>
      </c>
      <c r="D13" s="10"/>
      <c r="E13" s="10">
        <v>1</v>
      </c>
      <c r="F13" s="10">
        <v>2</v>
      </c>
      <c r="G13" s="10">
        <v>0</v>
      </c>
      <c r="H13" s="10">
        <v>0</v>
      </c>
      <c r="I13" s="10">
        <v>3</v>
      </c>
      <c r="J13" s="1"/>
      <c r="K13" s="1"/>
      <c r="L13" s="1"/>
      <c r="M13" s="1"/>
      <c r="N13" s="1">
        <v>1</v>
      </c>
      <c r="O13" s="1">
        <v>200000</v>
      </c>
      <c r="P13" s="1"/>
      <c r="Q13" s="1"/>
      <c r="R13" s="1">
        <v>2</v>
      </c>
      <c r="S13" s="1">
        <v>60000</v>
      </c>
      <c r="T13" s="1"/>
      <c r="U13" s="1"/>
      <c r="V13" s="1"/>
      <c r="W13" s="1"/>
      <c r="X13" s="1"/>
      <c r="Y13" s="1"/>
      <c r="Z13" s="1">
        <v>3</v>
      </c>
      <c r="AA13" s="1">
        <v>90000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x14ac:dyDescent="0.2">
      <c r="A14" s="29">
        <v>10</v>
      </c>
      <c r="B14" s="30" t="s">
        <v>40</v>
      </c>
      <c r="C14" s="10" t="s">
        <v>53</v>
      </c>
      <c r="D14" s="10"/>
      <c r="E14" s="10"/>
      <c r="F14" s="10"/>
      <c r="G14" s="10">
        <v>0</v>
      </c>
      <c r="H14" s="10">
        <v>0</v>
      </c>
      <c r="I14" s="10">
        <v>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v>1</v>
      </c>
      <c r="U14" s="1">
        <v>30000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x14ac:dyDescent="0.2">
      <c r="A15" s="29">
        <v>11</v>
      </c>
      <c r="B15" s="30" t="s">
        <v>41</v>
      </c>
      <c r="C15" s="10" t="s">
        <v>53</v>
      </c>
      <c r="D15" s="10"/>
      <c r="E15" s="10"/>
      <c r="F15" s="10"/>
      <c r="G15" s="10">
        <v>1</v>
      </c>
      <c r="H15" s="10">
        <v>1</v>
      </c>
      <c r="I15" s="10">
        <v>3</v>
      </c>
      <c r="J15" s="1"/>
      <c r="K15" s="1"/>
      <c r="L15" s="1"/>
      <c r="M15" s="1"/>
      <c r="N15" s="1"/>
      <c r="O15" s="1"/>
      <c r="P15" s="1">
        <v>1</v>
      </c>
      <c r="Q15" s="1">
        <v>200000</v>
      </c>
      <c r="R15" s="1"/>
      <c r="S15" s="1"/>
      <c r="T15" s="1">
        <v>1</v>
      </c>
      <c r="U15" s="1">
        <v>30000</v>
      </c>
      <c r="V15" s="1">
        <v>1</v>
      </c>
      <c r="W15" s="1">
        <v>25000</v>
      </c>
      <c r="X15" s="1"/>
      <c r="Y15" s="1"/>
      <c r="Z15" s="1">
        <v>2</v>
      </c>
      <c r="AA15" s="1">
        <v>60000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x14ac:dyDescent="0.2">
      <c r="A16" s="29">
        <v>12</v>
      </c>
      <c r="B16" s="30" t="s">
        <v>42</v>
      </c>
      <c r="C16" s="10" t="s">
        <v>53</v>
      </c>
      <c r="D16" s="10"/>
      <c r="E16" s="10"/>
      <c r="F16" s="10"/>
      <c r="G16" s="10">
        <v>0</v>
      </c>
      <c r="H16" s="10">
        <v>1</v>
      </c>
      <c r="I16" s="10">
        <v>0</v>
      </c>
      <c r="J16" s="1"/>
      <c r="K16" s="1"/>
      <c r="L16" s="1"/>
      <c r="M16" s="1"/>
      <c r="N16" s="1"/>
      <c r="O16" s="1"/>
      <c r="P16" s="1">
        <v>1</v>
      </c>
      <c r="Q16" s="1">
        <v>200000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x14ac:dyDescent="0.2">
      <c r="A17" s="29">
        <v>13</v>
      </c>
      <c r="B17" s="30" t="s">
        <v>43</v>
      </c>
      <c r="C17" s="10" t="s">
        <v>53</v>
      </c>
      <c r="D17" s="10"/>
      <c r="E17" s="10"/>
      <c r="F17" s="10"/>
      <c r="G17" s="10">
        <v>0</v>
      </c>
      <c r="H17" s="10">
        <v>1</v>
      </c>
      <c r="I17" s="10">
        <v>0</v>
      </c>
      <c r="J17" s="1"/>
      <c r="K17" s="1"/>
      <c r="L17" s="1"/>
      <c r="M17" s="1"/>
      <c r="N17" s="1"/>
      <c r="O17" s="1"/>
      <c r="P17" s="1">
        <v>1</v>
      </c>
      <c r="Q17" s="1">
        <v>200000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x14ac:dyDescent="0.2">
      <c r="A18" s="29">
        <v>14</v>
      </c>
      <c r="B18" s="30" t="s">
        <v>44</v>
      </c>
      <c r="C18" s="10" t="s">
        <v>53</v>
      </c>
      <c r="D18" s="10"/>
      <c r="E18" s="10"/>
      <c r="F18" s="10">
        <v>1</v>
      </c>
      <c r="G18" s="10">
        <v>0</v>
      </c>
      <c r="H18" s="10">
        <v>0</v>
      </c>
      <c r="I18" s="10">
        <v>0</v>
      </c>
      <c r="J18" s="1"/>
      <c r="K18" s="1"/>
      <c r="L18" s="1"/>
      <c r="M18" s="1"/>
      <c r="N18" s="1"/>
      <c r="O18" s="1"/>
      <c r="P18" s="1"/>
      <c r="Q18" s="1"/>
      <c r="R18" s="1">
        <v>1</v>
      </c>
      <c r="S18" s="1">
        <v>30000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x14ac:dyDescent="0.2">
      <c r="A19" s="29">
        <v>15</v>
      </c>
      <c r="B19" s="30" t="s">
        <v>45</v>
      </c>
      <c r="C19" s="10" t="s">
        <v>53</v>
      </c>
      <c r="D19" s="10"/>
      <c r="E19" s="10"/>
      <c r="F19" s="10"/>
      <c r="G19" s="10">
        <v>0</v>
      </c>
      <c r="H19" s="10">
        <v>2</v>
      </c>
      <c r="I19" s="10">
        <v>0</v>
      </c>
      <c r="J19" s="1"/>
      <c r="K19" s="1"/>
      <c r="L19" s="1"/>
      <c r="M19" s="1"/>
      <c r="N19" s="1"/>
      <c r="O19" s="1"/>
      <c r="P19" s="1">
        <v>2</v>
      </c>
      <c r="Q19" s="1">
        <v>250000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x14ac:dyDescent="0.2">
      <c r="A20" s="29">
        <v>16</v>
      </c>
      <c r="B20" s="30" t="s">
        <v>46</v>
      </c>
      <c r="C20" s="10" t="s">
        <v>53</v>
      </c>
      <c r="D20" s="10"/>
      <c r="E20" s="10"/>
      <c r="F20" s="10"/>
      <c r="G20" s="10">
        <v>0</v>
      </c>
      <c r="H20" s="10">
        <v>0</v>
      </c>
      <c r="I20" s="10">
        <v>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>
        <v>1</v>
      </c>
      <c r="AA20" s="1">
        <v>30000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">
      <c r="A21" s="29">
        <v>17</v>
      </c>
      <c r="B21" s="30" t="s">
        <v>47</v>
      </c>
      <c r="C21" s="10" t="s">
        <v>53</v>
      </c>
      <c r="D21" s="10"/>
      <c r="E21" s="10">
        <v>1</v>
      </c>
      <c r="F21" s="10"/>
      <c r="G21" s="10"/>
      <c r="H21" s="10"/>
      <c r="I21" s="10"/>
      <c r="J21" s="1"/>
      <c r="K21" s="1"/>
      <c r="L21" s="1"/>
      <c r="M21" s="1"/>
      <c r="N21" s="1">
        <v>1</v>
      </c>
      <c r="O21" s="1">
        <v>200000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x14ac:dyDescent="0.2">
      <c r="A22" s="29">
        <v>18</v>
      </c>
      <c r="B22" s="30" t="s">
        <v>48</v>
      </c>
      <c r="C22" s="10" t="s">
        <v>53</v>
      </c>
      <c r="D22" s="10"/>
      <c r="E22" s="10">
        <v>1</v>
      </c>
      <c r="F22" s="10"/>
      <c r="G22" s="10"/>
      <c r="H22" s="10"/>
      <c r="I22" s="10"/>
      <c r="J22" s="1"/>
      <c r="K22" s="1"/>
      <c r="L22" s="1"/>
      <c r="M22" s="1"/>
      <c r="N22" s="1">
        <v>1</v>
      </c>
      <c r="O22" s="1">
        <v>200000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">
      <c r="A23" s="29">
        <v>19</v>
      </c>
      <c r="B23" s="30" t="s">
        <v>49</v>
      </c>
      <c r="C23" s="10" t="s">
        <v>53</v>
      </c>
      <c r="D23" s="10"/>
      <c r="E23" s="10">
        <v>1</v>
      </c>
      <c r="F23" s="10"/>
      <c r="G23" s="10"/>
      <c r="H23" s="10"/>
      <c r="I23" s="10"/>
      <c r="J23" s="1"/>
      <c r="K23" s="1"/>
      <c r="L23" s="1"/>
      <c r="M23" s="1"/>
      <c r="N23" s="1">
        <v>1</v>
      </c>
      <c r="O23" s="1">
        <v>200000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">
      <c r="A24" s="29">
        <v>20</v>
      </c>
      <c r="B24" s="30" t="s">
        <v>50</v>
      </c>
      <c r="C24" s="10" t="s">
        <v>53</v>
      </c>
      <c r="D24" s="10"/>
      <c r="E24" s="10">
        <v>1</v>
      </c>
      <c r="F24" s="10"/>
      <c r="G24" s="10"/>
      <c r="H24" s="10"/>
      <c r="I24" s="10"/>
      <c r="J24" s="1"/>
      <c r="K24" s="1"/>
      <c r="L24" s="1"/>
      <c r="M24" s="1"/>
      <c r="N24" s="1">
        <v>1</v>
      </c>
      <c r="O24" s="1">
        <v>200000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">
      <c r="A25" s="29">
        <v>21</v>
      </c>
      <c r="B25" s="30" t="s">
        <v>51</v>
      </c>
      <c r="C25" s="10" t="s">
        <v>53</v>
      </c>
      <c r="D25" s="10"/>
      <c r="E25" s="10">
        <v>1</v>
      </c>
      <c r="F25" s="10"/>
      <c r="G25" s="10"/>
      <c r="H25" s="10"/>
      <c r="I25" s="10"/>
      <c r="J25" s="1"/>
      <c r="K25" s="1"/>
      <c r="L25" s="1"/>
      <c r="M25" s="1"/>
      <c r="N25" s="1">
        <v>1</v>
      </c>
      <c r="O25" s="1">
        <v>200000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">
      <c r="A26" s="29">
        <v>22</v>
      </c>
      <c r="B26" s="30" t="s">
        <v>52</v>
      </c>
      <c r="C26" s="10" t="s">
        <v>53</v>
      </c>
      <c r="D26" s="10"/>
      <c r="E26" s="10">
        <v>1</v>
      </c>
      <c r="F26" s="10"/>
      <c r="G26" s="10"/>
      <c r="H26" s="10"/>
      <c r="I26" s="10"/>
      <c r="J26" s="1"/>
      <c r="K26" s="1"/>
      <c r="L26" s="1"/>
      <c r="M26" s="1"/>
      <c r="N26" s="1">
        <v>1</v>
      </c>
      <c r="O26" s="1">
        <v>200000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">
      <c r="A27" s="2"/>
      <c r="B27" s="31" t="s">
        <v>54</v>
      </c>
      <c r="C27" s="1"/>
      <c r="D27" s="31">
        <f>SUM(D5:D26)</f>
        <v>0</v>
      </c>
      <c r="E27" s="31">
        <f t="shared" ref="E27:AM27" si="0">SUM(E5:E26)</f>
        <v>9</v>
      </c>
      <c r="F27" s="31">
        <f t="shared" si="0"/>
        <v>17</v>
      </c>
      <c r="G27" s="31">
        <f t="shared" si="0"/>
        <v>2</v>
      </c>
      <c r="H27" s="31">
        <f t="shared" si="0"/>
        <v>9</v>
      </c>
      <c r="I27" s="31">
        <f t="shared" si="0"/>
        <v>22</v>
      </c>
      <c r="J27" s="31">
        <f t="shared" si="0"/>
        <v>0</v>
      </c>
      <c r="K27" s="31">
        <f t="shared" si="0"/>
        <v>0</v>
      </c>
      <c r="L27" s="31">
        <f t="shared" si="0"/>
        <v>0</v>
      </c>
      <c r="M27" s="31">
        <f t="shared" si="0"/>
        <v>0</v>
      </c>
      <c r="N27" s="31">
        <f t="shared" si="0"/>
        <v>8</v>
      </c>
      <c r="O27" s="31">
        <f t="shared" si="0"/>
        <v>1600000</v>
      </c>
      <c r="P27" s="31">
        <f t="shared" si="0"/>
        <v>8</v>
      </c>
      <c r="Q27" s="31">
        <f t="shared" si="0"/>
        <v>1450000</v>
      </c>
      <c r="R27" s="31">
        <f t="shared" si="0"/>
        <v>10</v>
      </c>
      <c r="S27" s="31">
        <f t="shared" si="0"/>
        <v>300000</v>
      </c>
      <c r="T27" s="31">
        <f t="shared" si="0"/>
        <v>6</v>
      </c>
      <c r="U27" s="31">
        <f t="shared" si="0"/>
        <v>180000</v>
      </c>
      <c r="V27" s="31">
        <f t="shared" si="0"/>
        <v>2</v>
      </c>
      <c r="W27" s="31">
        <f t="shared" si="0"/>
        <v>50000</v>
      </c>
      <c r="X27" s="31">
        <f t="shared" si="0"/>
        <v>1</v>
      </c>
      <c r="Y27" s="31">
        <f t="shared" si="0"/>
        <v>200000</v>
      </c>
      <c r="Z27" s="31">
        <f t="shared" si="0"/>
        <v>9</v>
      </c>
      <c r="AA27" s="31">
        <f t="shared" si="0"/>
        <v>270000</v>
      </c>
      <c r="AB27" s="31">
        <f t="shared" si="0"/>
        <v>0</v>
      </c>
      <c r="AC27" s="31">
        <f t="shared" si="0"/>
        <v>0</v>
      </c>
      <c r="AD27" s="31">
        <f t="shared" si="0"/>
        <v>0</v>
      </c>
      <c r="AE27" s="31">
        <f t="shared" si="0"/>
        <v>0</v>
      </c>
      <c r="AF27" s="31">
        <f t="shared" si="0"/>
        <v>0</v>
      </c>
      <c r="AG27" s="31">
        <f t="shared" si="0"/>
        <v>0</v>
      </c>
      <c r="AH27" s="31">
        <f t="shared" si="0"/>
        <v>1</v>
      </c>
      <c r="AI27" s="31">
        <f t="shared" si="0"/>
        <v>200000</v>
      </c>
      <c r="AJ27" s="31">
        <f t="shared" si="0"/>
        <v>5</v>
      </c>
      <c r="AK27" s="31">
        <f t="shared" si="0"/>
        <v>150000</v>
      </c>
      <c r="AL27" s="31">
        <f t="shared" si="0"/>
        <v>9</v>
      </c>
      <c r="AM27" s="31">
        <f t="shared" si="0"/>
        <v>270000</v>
      </c>
    </row>
    <row r="28" spans="1:39" x14ac:dyDescent="0.2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2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2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2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x14ac:dyDescent="0.2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2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2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2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2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2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2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2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2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2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</sheetData>
  <sortState ref="B6:AM32">
    <sortCondition ref="B5:B32"/>
  </sortState>
  <mergeCells count="16">
    <mergeCell ref="A1:AM1"/>
    <mergeCell ref="A2:A4"/>
    <mergeCell ref="B2:B4"/>
    <mergeCell ref="C2:C4"/>
    <mergeCell ref="J2:U2"/>
    <mergeCell ref="V2:AA2"/>
    <mergeCell ref="AB2:AM2"/>
    <mergeCell ref="AJ3:AM3"/>
    <mergeCell ref="AF3:AI3"/>
    <mergeCell ref="J3:M3"/>
    <mergeCell ref="N3:Q3"/>
    <mergeCell ref="R3:U3"/>
    <mergeCell ref="V3:AA3"/>
    <mergeCell ref="AB3:AE3"/>
    <mergeCell ref="D2:F3"/>
    <mergeCell ref="G2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FPIS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2024-04-24T09:02:36Z</dcterms:modified>
</cp:coreProperties>
</file>